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V:\ICETI\PROIND\CP PROIND 2022\"/>
    </mc:Choice>
  </mc:AlternateContent>
  <bookViews>
    <workbookView xWindow="0" yWindow="0" windowWidth="20490" windowHeight="7755" tabRatio="640"/>
  </bookViews>
  <sheets>
    <sheet name="PROIND_final  " sheetId="3" r:id="rId1"/>
  </sheets>
  <definedNames>
    <definedName name="_Toc487462383_1">#REF!</definedName>
    <definedName name="_Toc487462386_1">#REF!</definedName>
    <definedName name="_Toc488112551_1">#REF!</definedName>
    <definedName name="_Toc488112552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3" l="1"/>
  <c r="H31" i="3" l="1"/>
  <c r="H32" i="3"/>
  <c r="D33" i="3"/>
  <c r="F33" i="3"/>
  <c r="B41" i="3"/>
  <c r="B40" i="3"/>
  <c r="B39" i="3"/>
  <c r="F27" i="3"/>
  <c r="H26" i="3"/>
  <c r="H24" i="3"/>
  <c r="H23" i="3"/>
  <c r="F18" i="3"/>
  <c r="D18" i="3"/>
  <c r="H17" i="3"/>
  <c r="H16" i="3"/>
  <c r="H33" i="3" l="1"/>
  <c r="G41" i="3" s="1"/>
  <c r="H18" i="3"/>
  <c r="G39" i="3" s="1"/>
  <c r="H27" i="3"/>
  <c r="G40" i="3" s="1"/>
  <c r="G42" i="3" l="1"/>
</calcChain>
</file>

<file path=xl/sharedStrings.xml><?xml version="1.0" encoding="utf-8"?>
<sst xmlns="http://schemas.openxmlformats.org/spreadsheetml/2006/main" count="70" uniqueCount="44">
  <si>
    <t>Valor Inicial Aprovado</t>
  </si>
  <si>
    <t>Unidade</t>
  </si>
  <si>
    <t xml:space="preserve">Custo Unitário R$ </t>
  </si>
  <si>
    <t>Quantidade</t>
  </si>
  <si>
    <t xml:space="preserve">Custo Total R$ </t>
  </si>
  <si>
    <t>Total</t>
  </si>
  <si>
    <t>Material de Consumo</t>
  </si>
  <si>
    <t>Equipamentos e Material Permanente</t>
  </si>
  <si>
    <t>Plano de Aplicação Consolidado</t>
  </si>
  <si>
    <t>Rubricas</t>
  </si>
  <si>
    <t>Custo Total (R$)</t>
  </si>
  <si>
    <t>TOTAL GERAL*</t>
  </si>
  <si>
    <t>Local e data:</t>
  </si>
  <si>
    <t>Coordenador</t>
  </si>
  <si>
    <t>ICETI</t>
  </si>
  <si>
    <t>R$ 500,00</t>
  </si>
  <si>
    <t>R$ 750,00</t>
  </si>
  <si>
    <t>R$ 2000,00</t>
  </si>
  <si>
    <t>R$ 1000,00</t>
  </si>
  <si>
    <t>4.4.90.52.35 - EQUIPAMENTOS DE PROCESSAMENTO DE DADOS</t>
  </si>
  <si>
    <t>4.4.90.52.18 - COLEÇÕES E MATERIAIS BIBLIOGRÁFICOS</t>
  </si>
  <si>
    <t>3.3.90.30.16 -  MATERIAL DE EXPEDIENTE</t>
  </si>
  <si>
    <t xml:space="preserve">4.4.90.52.35 </t>
  </si>
  <si>
    <t>4.4.90.52.18</t>
  </si>
  <si>
    <t>3.3.90.30.16</t>
  </si>
  <si>
    <t>Título do projeto:</t>
  </si>
  <si>
    <t>Lab. vinculado</t>
  </si>
  <si>
    <t>Instituição:</t>
  </si>
  <si>
    <t xml:space="preserve">Modelo do plano de aplicação financeira </t>
  </si>
  <si>
    <t xml:space="preserve"> Plano de Aplicação Financeira - PROIND </t>
  </si>
  <si>
    <t>Dados de Vinculação do projeto</t>
  </si>
  <si>
    <r>
      <t xml:space="preserve">PLANO DE APLICAÇÃO - </t>
    </r>
    <r>
      <rPr>
        <b/>
        <sz val="11"/>
        <color indexed="10"/>
        <rFont val="Calibri"/>
        <family val="2"/>
      </rPr>
      <t>Elencar todos os elementos de despesas. Se necessário, incluir linhas na tabela</t>
    </r>
  </si>
  <si>
    <t>Outros</t>
  </si>
  <si>
    <t xml:space="preserve">Descrever item </t>
  </si>
  <si>
    <t>Maringá xx de xxxx de 2021</t>
  </si>
  <si>
    <t>Nome</t>
  </si>
  <si>
    <t xml:space="preserve">Descrever item (não especificar a marca) </t>
  </si>
  <si>
    <t>**Somatória de todos materiais dentro do mesmo elemento de despesas</t>
  </si>
  <si>
    <t>Elemento de despesa*</t>
  </si>
  <si>
    <t>ELEMENTO DE DESPESAS*</t>
  </si>
  <si>
    <t>PLANO DE APLICAÇÃO**</t>
  </si>
  <si>
    <t xml:space="preserve"> O plano de aplicação financeira deverá totalizar o valor disponível na CP. </t>
  </si>
  <si>
    <t>* Consultar o anexo I (do formulário para elaboração projeto) preenchimento.</t>
  </si>
  <si>
    <t xml:space="preserve">Instruções de preenchimento :
a) O preenchimento de todos os quadros é obrigatório, exceto quando não aplicável;
b) Orienta-se que os coordenadores que consultem o anexo I, disponível do formulário do projeto. Na descrição do material/equipamento NÃO especificar a marca; 
c) Há campos automáticos nesta planilha (somas, campos de igualdade, entre outros). Adicionar mais linhas, caso necessário;
d)  Orienta-se que os coordenadores organizem seus fluxos de trabalho para que não haja qualquer inconveniente; 
e)  Para mais informações entre em contato com o ICETI:  iceti@iceti.org.br.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</si>
</sst>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164" formatCode="&quot;R$&quot;#,##0.00;[Red]\-&quot;R$&quot;#,##0.00"/>
    <numFmt numFmtId="165" formatCode="_-&quot;R$ &quot;* #,##0.00_-;&quot;-R$ &quot;* #,##0.00_-;_-&quot;R$ &quot;* \-??_-;_-@_-"/>
    <numFmt numFmtId="166" formatCode="_(* #,##0.00_);_(* \(#,##0.00\);_(* \-??_);_(@_)"/>
    <numFmt numFmtId="167" formatCode="&quot;R$&quot;#,##0.00"/>
  </numFmts>
  <fonts count="18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i/>
      <sz val="9"/>
      <name val="Segoe UI"/>
      <family val="2"/>
    </font>
    <font>
      <b/>
      <i/>
      <sz val="10"/>
      <name val="Segoe UI"/>
      <family val="2"/>
    </font>
    <font>
      <b/>
      <i/>
      <sz val="8"/>
      <name val="Segoe U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color rgb="FF000000"/>
      <name val="Segoe UI"/>
      <family val="2"/>
    </font>
    <font>
      <b/>
      <sz val="12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FF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5" fontId="3" fillId="0" borderId="0" applyFill="0" applyBorder="0" applyAlignment="0" applyProtection="0"/>
    <xf numFmtId="166" fontId="3" fillId="0" borderId="0" applyFill="0" applyBorder="0" applyAlignment="0" applyProtection="0"/>
  </cellStyleXfs>
  <cellXfs count="105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17" fontId="8" fillId="0" borderId="2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1" applyFont="1" applyFill="1" applyBorder="1" applyAlignment="1" applyProtection="1">
      <alignment horizontal="left" vertical="center" wrapText="1"/>
    </xf>
    <xf numFmtId="165" fontId="7" fillId="0" borderId="5" xfId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right" vertical="center"/>
    </xf>
    <xf numFmtId="165" fontId="7" fillId="2" borderId="5" xfId="1" applyFont="1" applyFill="1" applyBorder="1" applyAlignment="1" applyProtection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167" fontId="7" fillId="0" borderId="5" xfId="1" applyNumberFormat="1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165" fontId="7" fillId="2" borderId="8" xfId="1" applyFont="1" applyFill="1" applyBorder="1" applyAlignment="1" applyProtection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8" fontId="16" fillId="0" borderId="0" xfId="0" applyNumberFormat="1" applyFont="1" applyAlignment="1">
      <alignment horizontal="right" vertical="center" wrapText="1"/>
    </xf>
    <xf numFmtId="0" fontId="16" fillId="4" borderId="0" xfId="0" applyFont="1" applyFill="1" applyAlignment="1">
      <alignment horizontal="left" vertical="center" wrapText="1"/>
    </xf>
    <xf numFmtId="8" fontId="16" fillId="4" borderId="0" xfId="0" applyNumberFormat="1" applyFont="1" applyFill="1" applyAlignment="1">
      <alignment horizontal="right" vertical="center" wrapText="1"/>
    </xf>
    <xf numFmtId="0" fontId="14" fillId="0" borderId="15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/>
    </xf>
    <xf numFmtId="17" fontId="8" fillId="5" borderId="7" xfId="0" applyNumberFormat="1" applyFont="1" applyFill="1" applyBorder="1" applyAlignment="1">
      <alignment horizontal="center" vertical="center"/>
    </xf>
    <xf numFmtId="17" fontId="8" fillId="5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7" fillId="0" borderId="5" xfId="1" applyFont="1" applyFill="1" applyBorder="1" applyAlignment="1" applyProtection="1">
      <alignment horizontal="right" vertical="center" wrapText="1"/>
    </xf>
    <xf numFmtId="165" fontId="8" fillId="2" borderId="5" xfId="1" applyFont="1" applyFill="1" applyBorder="1" applyAlignment="1" applyProtection="1">
      <alignment horizontal="right" vertical="center" wrapText="1"/>
    </xf>
    <xf numFmtId="165" fontId="8" fillId="2" borderId="8" xfId="1" applyFont="1" applyFill="1" applyBorder="1" applyAlignment="1" applyProtection="1">
      <alignment horizontal="right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6" fontId="8" fillId="2" borderId="3" xfId="2" applyFont="1" applyFill="1" applyBorder="1" applyAlignment="1" applyProtection="1">
      <alignment horizontal="center" vertical="center"/>
    </xf>
    <xf numFmtId="166" fontId="8" fillId="2" borderId="4" xfId="2" applyFont="1" applyFill="1" applyBorder="1" applyAlignment="1" applyProtection="1">
      <alignment horizontal="center" vertical="center"/>
    </xf>
    <xf numFmtId="166" fontId="8" fillId="3" borderId="16" xfId="2" applyFont="1" applyFill="1" applyBorder="1" applyAlignment="1">
      <alignment horizontal="center" vertical="center" wrapText="1"/>
    </xf>
    <xf numFmtId="166" fontId="8" fillId="3" borderId="17" xfId="2" applyFont="1" applyFill="1" applyBorder="1" applyAlignment="1">
      <alignment horizontal="center" vertical="center" wrapText="1"/>
    </xf>
    <xf numFmtId="166" fontId="8" fillId="3" borderId="18" xfId="2" applyFont="1" applyFill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3" fillId="4" borderId="16" xfId="0" applyNumberFormat="1" applyFont="1" applyFill="1" applyBorder="1" applyAlignment="1">
      <alignment horizontal="center" vertical="center" wrapText="1"/>
    </xf>
    <xf numFmtId="164" fontId="13" fillId="4" borderId="17" xfId="0" applyNumberFormat="1" applyFont="1" applyFill="1" applyBorder="1" applyAlignment="1">
      <alignment horizontal="center" vertical="center" wrapText="1"/>
    </xf>
    <xf numFmtId="164" fontId="13" fillId="4" borderId="18" xfId="0" applyNumberFormat="1" applyFont="1" applyFill="1" applyBorder="1" applyAlignment="1">
      <alignment horizontal="center" vertical="center" wrapText="1"/>
    </xf>
    <xf numFmtId="164" fontId="13" fillId="5" borderId="16" xfId="0" applyNumberFormat="1" applyFont="1" applyFill="1" applyBorder="1" applyAlignment="1">
      <alignment horizontal="center" vertical="center" wrapText="1"/>
    </xf>
    <xf numFmtId="164" fontId="13" fillId="5" borderId="17" xfId="0" applyNumberFormat="1" applyFont="1" applyFill="1" applyBorder="1" applyAlignment="1">
      <alignment horizontal="center" vertical="center" wrapText="1"/>
    </xf>
    <xf numFmtId="164" fontId="13" fillId="5" borderId="18" xfId="0" applyNumberFormat="1" applyFont="1" applyFill="1" applyBorder="1" applyAlignment="1">
      <alignment horizontal="center" vertical="center" wrapText="1"/>
    </xf>
    <xf numFmtId="8" fontId="7" fillId="3" borderId="16" xfId="0" applyNumberFormat="1" applyFont="1" applyFill="1" applyBorder="1" applyAlignment="1">
      <alignment horizontal="center"/>
    </xf>
    <xf numFmtId="8" fontId="7" fillId="3" borderId="17" xfId="0" applyNumberFormat="1" applyFont="1" applyFill="1" applyBorder="1" applyAlignment="1">
      <alignment horizontal="center"/>
    </xf>
    <xf numFmtId="8" fontId="7" fillId="3" borderId="18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67" fontId="7" fillId="0" borderId="5" xfId="1" applyNumberFormat="1" applyFont="1" applyFill="1" applyBorder="1" applyAlignment="1" applyProtection="1">
      <alignment horizontal="right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1295399</xdr:colOff>
      <xdr:row>1</xdr:row>
      <xdr:rowOff>38100</xdr:rowOff>
    </xdr:from>
    <xdr:to>
      <xdr:col>5</xdr:col>
      <xdr:colOff>9525</xdr:colOff>
      <xdr:row>5</xdr:row>
      <xdr:rowOff>462023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229" t="35970" r="40424" b="40419"/>
        <a:stretch/>
      </xdr:blipFill>
      <xdr:spPr>
        <a:xfrm>
          <a:off x="3114674" y="1333500"/>
          <a:ext cx="1533526" cy="1071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tabSelected="1" workbookViewId="0">
      <selection activeCell="N16" sqref="N16"/>
    </sheetView>
  </sheetViews>
  <sheetFormatPr defaultRowHeight="14.25" x14ac:dyDescent="0.2"/>
  <cols>
    <col min="2" max="2" width="18.140625" style="28" customWidth="1"/>
    <col min="3" max="3" width="21.7109375" style="28" customWidth="1"/>
    <col min="4" max="4" width="11.5703125" style="28" customWidth="1"/>
    <col min="5" max="5" width="9" style="28" customWidth="1"/>
    <col min="6" max="6" width="12.85546875" style="28" customWidth="1"/>
    <col min="7" max="7" width="10.5703125" style="28" customWidth="1"/>
    <col min="8" max="8" width="13.28515625" style="28" customWidth="1"/>
  </cols>
  <sheetData>
    <row r="1" spans="2:8" ht="25.5" customHeight="1" x14ac:dyDescent="0.2">
      <c r="B1" s="103" t="s">
        <v>28</v>
      </c>
      <c r="C1" s="103"/>
    </row>
    <row r="2" spans="2:8" ht="12.75" x14ac:dyDescent="0.2">
      <c r="B2" s="15"/>
      <c r="C2" s="16"/>
      <c r="D2" s="16"/>
      <c r="E2" s="16"/>
      <c r="F2" s="16"/>
      <c r="G2" s="16"/>
      <c r="H2" s="17"/>
    </row>
    <row r="3" spans="2:8" ht="12.75" x14ac:dyDescent="0.2">
      <c r="B3" s="18"/>
      <c r="C3" s="19"/>
      <c r="D3" s="19"/>
      <c r="E3" s="19"/>
      <c r="F3" s="19"/>
      <c r="G3" s="19"/>
      <c r="H3" s="20"/>
    </row>
    <row r="4" spans="2:8" ht="12.75" x14ac:dyDescent="0.2">
      <c r="B4" s="18"/>
      <c r="C4" s="19"/>
      <c r="D4" s="19"/>
      <c r="E4" s="19"/>
      <c r="F4" s="19"/>
      <c r="G4" s="19"/>
      <c r="H4" s="20"/>
    </row>
    <row r="5" spans="2:8" ht="12.75" x14ac:dyDescent="0.2">
      <c r="B5" s="18"/>
      <c r="C5" s="19"/>
      <c r="D5" s="19"/>
      <c r="E5" s="19"/>
      <c r="F5" s="19"/>
      <c r="G5" s="19"/>
      <c r="H5" s="20"/>
    </row>
    <row r="6" spans="2:8" ht="37.5" customHeight="1" x14ac:dyDescent="0.2">
      <c r="B6" s="21"/>
      <c r="C6" s="22"/>
      <c r="D6" s="22"/>
      <c r="E6" s="22"/>
      <c r="F6" s="22"/>
      <c r="G6" s="22"/>
      <c r="H6" s="23"/>
    </row>
    <row r="7" spans="2:8" ht="28.5" customHeight="1" x14ac:dyDescent="0.2">
      <c r="B7" s="24" t="s">
        <v>29</v>
      </c>
      <c r="C7" s="25"/>
      <c r="D7" s="25"/>
      <c r="E7" s="25"/>
      <c r="F7" s="25"/>
      <c r="G7" s="25"/>
      <c r="H7" s="26"/>
    </row>
    <row r="8" spans="2:8" ht="89.25" customHeight="1" x14ac:dyDescent="0.2">
      <c r="B8" s="74" t="s">
        <v>43</v>
      </c>
      <c r="C8" s="75"/>
      <c r="D8" s="75"/>
      <c r="E8" s="75"/>
      <c r="F8" s="75"/>
      <c r="G8" s="75"/>
      <c r="H8" s="75"/>
    </row>
    <row r="9" spans="2:8" ht="12.75" x14ac:dyDescent="0.2">
      <c r="B9" s="27" t="s">
        <v>30</v>
      </c>
      <c r="C9" s="27"/>
      <c r="D9" s="27"/>
      <c r="E9" s="27"/>
      <c r="F9" s="27"/>
      <c r="G9" s="27"/>
      <c r="H9" s="27"/>
    </row>
    <row r="10" spans="2:8" x14ac:dyDescent="0.2">
      <c r="B10" s="29" t="s">
        <v>25</v>
      </c>
      <c r="C10" s="76"/>
      <c r="D10" s="76"/>
      <c r="E10" s="76"/>
      <c r="F10" s="76"/>
      <c r="G10" s="76"/>
      <c r="H10" s="77"/>
    </row>
    <row r="11" spans="2:8" x14ac:dyDescent="0.2">
      <c r="B11" s="29" t="s">
        <v>26</v>
      </c>
      <c r="C11" s="30"/>
      <c r="D11" s="31" t="s">
        <v>27</v>
      </c>
      <c r="E11" s="31"/>
      <c r="F11" s="78" t="s">
        <v>14</v>
      </c>
      <c r="G11" s="78"/>
      <c r="H11" s="78"/>
    </row>
    <row r="12" spans="2:8" ht="12.75" x14ac:dyDescent="0.2">
      <c r="B12" s="5"/>
      <c r="C12" s="5"/>
      <c r="D12" s="5"/>
      <c r="E12" s="5"/>
      <c r="F12" s="5"/>
      <c r="G12" s="5"/>
      <c r="H12" s="5"/>
    </row>
    <row r="13" spans="2:8" ht="12.75" x14ac:dyDescent="0.2">
      <c r="B13" s="5"/>
      <c r="C13" s="5"/>
      <c r="D13" s="5"/>
      <c r="E13" s="5"/>
      <c r="F13" s="5"/>
      <c r="G13" s="5"/>
      <c r="H13" s="5"/>
    </row>
    <row r="14" spans="2:8" ht="12.75" x14ac:dyDescent="0.2">
      <c r="B14" s="32" t="s">
        <v>38</v>
      </c>
      <c r="C14" s="33" t="s">
        <v>6</v>
      </c>
      <c r="D14" s="33" t="s">
        <v>0</v>
      </c>
      <c r="E14" s="34" t="s">
        <v>1</v>
      </c>
      <c r="F14" s="34" t="s">
        <v>2</v>
      </c>
      <c r="G14" s="34" t="s">
        <v>3</v>
      </c>
      <c r="H14" s="34" t="s">
        <v>4</v>
      </c>
    </row>
    <row r="15" spans="2:8" ht="12.75" x14ac:dyDescent="0.2">
      <c r="B15" s="32"/>
      <c r="C15" s="33"/>
      <c r="D15" s="33"/>
      <c r="E15" s="34"/>
      <c r="F15" s="34"/>
      <c r="G15" s="34"/>
      <c r="H15" s="34"/>
    </row>
    <row r="16" spans="2:8" ht="28.5" x14ac:dyDescent="0.2">
      <c r="B16" s="35" t="s">
        <v>24</v>
      </c>
      <c r="C16" s="36" t="s">
        <v>36</v>
      </c>
      <c r="D16" s="37" t="s">
        <v>15</v>
      </c>
      <c r="E16" s="36" t="s">
        <v>1</v>
      </c>
      <c r="F16" s="38">
        <v>100</v>
      </c>
      <c r="G16" s="36">
        <v>5</v>
      </c>
      <c r="H16" s="79">
        <f>SUM(F16*G16)</f>
        <v>500</v>
      </c>
    </row>
    <row r="17" spans="2:8" x14ac:dyDescent="0.2">
      <c r="B17" s="35" t="s">
        <v>24</v>
      </c>
      <c r="C17" s="36" t="s">
        <v>33</v>
      </c>
      <c r="D17" s="37" t="s">
        <v>16</v>
      </c>
      <c r="E17" s="36" t="s">
        <v>1</v>
      </c>
      <c r="F17" s="38">
        <v>150</v>
      </c>
      <c r="G17" s="36">
        <v>5</v>
      </c>
      <c r="H17" s="79">
        <f>SUM(F17*G17)</f>
        <v>750</v>
      </c>
    </row>
    <row r="18" spans="2:8" x14ac:dyDescent="0.2">
      <c r="B18" s="39" t="s">
        <v>5</v>
      </c>
      <c r="C18" s="39"/>
      <c r="D18" s="40">
        <f>SUM(D16:D17)</f>
        <v>0</v>
      </c>
      <c r="E18" s="41"/>
      <c r="F18" s="40">
        <f>SUM(F16:F17)</f>
        <v>250</v>
      </c>
      <c r="G18" s="41"/>
      <c r="H18" s="80">
        <f>SUM(H16:H17)</f>
        <v>1250</v>
      </c>
    </row>
    <row r="19" spans="2:8" ht="12.75" x14ac:dyDescent="0.2">
      <c r="B19" s="5"/>
      <c r="C19" s="5"/>
      <c r="D19" s="5"/>
      <c r="E19" s="5"/>
      <c r="F19" s="5"/>
      <c r="G19" s="5"/>
      <c r="H19" s="5"/>
    </row>
    <row r="20" spans="2:8" ht="12.75" x14ac:dyDescent="0.2">
      <c r="B20" s="5"/>
      <c r="C20" s="5"/>
      <c r="D20" s="5"/>
      <c r="E20" s="5"/>
      <c r="F20" s="5"/>
      <c r="G20" s="5"/>
      <c r="H20" s="5"/>
    </row>
    <row r="21" spans="2:8" ht="12.75" x14ac:dyDescent="0.2">
      <c r="B21" s="32" t="s">
        <v>38</v>
      </c>
      <c r="C21" s="33" t="s">
        <v>7</v>
      </c>
      <c r="D21" s="33" t="s">
        <v>0</v>
      </c>
      <c r="E21" s="34" t="s">
        <v>1</v>
      </c>
      <c r="F21" s="34" t="s">
        <v>2</v>
      </c>
      <c r="G21" s="34" t="s">
        <v>3</v>
      </c>
      <c r="H21" s="34" t="s">
        <v>4</v>
      </c>
    </row>
    <row r="22" spans="2:8" ht="12.75" x14ac:dyDescent="0.2">
      <c r="B22" s="32"/>
      <c r="C22" s="33"/>
      <c r="D22" s="33"/>
      <c r="E22" s="34"/>
      <c r="F22" s="34"/>
      <c r="G22" s="34"/>
      <c r="H22" s="34"/>
    </row>
    <row r="23" spans="2:8" x14ac:dyDescent="0.2">
      <c r="B23" s="35" t="s">
        <v>22</v>
      </c>
      <c r="C23" s="36" t="s">
        <v>33</v>
      </c>
      <c r="D23" s="37" t="s">
        <v>17</v>
      </c>
      <c r="E23" s="36" t="s">
        <v>1</v>
      </c>
      <c r="F23" s="38">
        <v>2000</v>
      </c>
      <c r="G23" s="36">
        <v>1</v>
      </c>
      <c r="H23" s="79">
        <f t="shared" ref="H23:H24" si="0">SUM(F23*G23)</f>
        <v>2000</v>
      </c>
    </row>
    <row r="24" spans="2:8" x14ac:dyDescent="0.2">
      <c r="B24" s="35" t="s">
        <v>22</v>
      </c>
      <c r="C24" s="36" t="s">
        <v>33</v>
      </c>
      <c r="D24" s="37" t="s">
        <v>18</v>
      </c>
      <c r="E24" s="36" t="s">
        <v>1</v>
      </c>
      <c r="F24" s="38">
        <v>1000</v>
      </c>
      <c r="G24" s="36">
        <v>1</v>
      </c>
      <c r="H24" s="79">
        <f t="shared" si="0"/>
        <v>1000</v>
      </c>
    </row>
    <row r="25" spans="2:8" x14ac:dyDescent="0.2">
      <c r="B25" s="35" t="s">
        <v>23</v>
      </c>
      <c r="C25" s="36" t="s">
        <v>33</v>
      </c>
      <c r="D25" s="42">
        <v>1310</v>
      </c>
      <c r="E25" s="36" t="s">
        <v>1</v>
      </c>
      <c r="F25" s="104">
        <v>1310</v>
      </c>
      <c r="G25" s="36">
        <v>1</v>
      </c>
      <c r="H25" s="79">
        <v>1310</v>
      </c>
    </row>
    <row r="26" spans="2:8" x14ac:dyDescent="0.2">
      <c r="B26" s="35" t="s">
        <v>23</v>
      </c>
      <c r="C26" s="36" t="s">
        <v>33</v>
      </c>
      <c r="D26" s="37">
        <v>260</v>
      </c>
      <c r="E26" s="36" t="s">
        <v>1</v>
      </c>
      <c r="F26" s="38">
        <v>260</v>
      </c>
      <c r="G26" s="36">
        <v>4</v>
      </c>
      <c r="H26" s="79">
        <f>SUM(F26*G26)</f>
        <v>1040</v>
      </c>
    </row>
    <row r="27" spans="2:8" x14ac:dyDescent="0.2">
      <c r="B27" s="39" t="s">
        <v>5</v>
      </c>
      <c r="C27" s="39"/>
      <c r="D27" s="40"/>
      <c r="E27" s="41"/>
      <c r="F27" s="40">
        <f>SUM(F23:F26)</f>
        <v>4570</v>
      </c>
      <c r="G27" s="41"/>
      <c r="H27" s="80">
        <f>SUM(H23:H26)</f>
        <v>5350</v>
      </c>
    </row>
    <row r="28" spans="2:8" ht="12.75" x14ac:dyDescent="0.2">
      <c r="B28" s="5"/>
      <c r="C28" s="5"/>
      <c r="D28" s="5"/>
      <c r="E28" s="5"/>
      <c r="F28" s="5"/>
      <c r="G28" s="5"/>
      <c r="H28" s="5"/>
    </row>
    <row r="29" spans="2:8" ht="12.75" customHeight="1" x14ac:dyDescent="0.2">
      <c r="B29" s="43"/>
      <c r="C29" s="44" t="s">
        <v>32</v>
      </c>
      <c r="D29" s="44" t="s">
        <v>0</v>
      </c>
      <c r="E29" s="45" t="s">
        <v>1</v>
      </c>
      <c r="F29" s="45" t="s">
        <v>2</v>
      </c>
      <c r="G29" s="45" t="s">
        <v>3</v>
      </c>
      <c r="H29" s="45" t="s">
        <v>4</v>
      </c>
    </row>
    <row r="30" spans="2:8" ht="12.75" x14ac:dyDescent="0.2">
      <c r="B30" s="46"/>
      <c r="C30" s="47"/>
      <c r="D30" s="47"/>
      <c r="E30" s="48"/>
      <c r="F30" s="48"/>
      <c r="G30" s="48"/>
      <c r="H30" s="48"/>
    </row>
    <row r="31" spans="2:8" x14ac:dyDescent="0.2">
      <c r="B31" s="35"/>
      <c r="C31" s="49"/>
      <c r="D31" s="37"/>
      <c r="E31" s="36"/>
      <c r="F31" s="38"/>
      <c r="G31" s="36"/>
      <c r="H31" s="79">
        <f>SUM(F31*G31)</f>
        <v>0</v>
      </c>
    </row>
    <row r="32" spans="2:8" x14ac:dyDescent="0.2">
      <c r="B32" s="35"/>
      <c r="C32" s="49"/>
      <c r="D32" s="37"/>
      <c r="E32" s="36"/>
      <c r="F32" s="38"/>
      <c r="G32" s="36"/>
      <c r="H32" s="79">
        <f>SUM(F32*G32)</f>
        <v>0</v>
      </c>
    </row>
    <row r="33" spans="2:8" x14ac:dyDescent="0.2">
      <c r="B33" s="50" t="s">
        <v>5</v>
      </c>
      <c r="C33" s="51"/>
      <c r="D33" s="52">
        <f>SUM(D31:D32)</f>
        <v>0</v>
      </c>
      <c r="E33" s="53"/>
      <c r="F33" s="52">
        <f>SUM(F31:F32)</f>
        <v>0</v>
      </c>
      <c r="G33" s="53"/>
      <c r="H33" s="81">
        <f>SUM(H31:H32)</f>
        <v>0</v>
      </c>
    </row>
    <row r="34" spans="2:8" ht="12.75" x14ac:dyDescent="0.2">
      <c r="B34" s="6" t="s">
        <v>8</v>
      </c>
      <c r="C34" s="7"/>
      <c r="D34" s="7"/>
      <c r="E34" s="7"/>
      <c r="F34" s="7"/>
      <c r="G34" s="7"/>
      <c r="H34" s="8"/>
    </row>
    <row r="35" spans="2:8" ht="12.75" x14ac:dyDescent="0.2">
      <c r="B35" s="9"/>
      <c r="C35" s="10"/>
      <c r="D35" s="10"/>
      <c r="E35" s="10"/>
      <c r="F35" s="10"/>
      <c r="G35" s="10"/>
      <c r="H35" s="11"/>
    </row>
    <row r="36" spans="2:8" ht="18" customHeight="1" x14ac:dyDescent="0.2">
      <c r="B36" s="9"/>
      <c r="C36" s="10"/>
      <c r="D36" s="10"/>
      <c r="E36" s="10"/>
      <c r="F36" s="10"/>
      <c r="G36" s="10"/>
      <c r="H36" s="11"/>
    </row>
    <row r="37" spans="2:8" ht="12.75" x14ac:dyDescent="0.2">
      <c r="B37" s="12"/>
      <c r="C37" s="13"/>
      <c r="D37" s="13"/>
      <c r="E37" s="13"/>
      <c r="F37" s="13"/>
      <c r="G37" s="13"/>
      <c r="H37" s="14"/>
    </row>
    <row r="38" spans="2:8" x14ac:dyDescent="0.2">
      <c r="B38" s="47" t="s">
        <v>9</v>
      </c>
      <c r="C38" s="47"/>
      <c r="D38" s="47"/>
      <c r="E38" s="47"/>
      <c r="F38" s="47"/>
      <c r="G38" s="82" t="s">
        <v>10</v>
      </c>
      <c r="H38" s="83"/>
    </row>
    <row r="39" spans="2:8" x14ac:dyDescent="0.2">
      <c r="B39" s="54" t="str">
        <f>C14</f>
        <v>Material de Consumo</v>
      </c>
      <c r="C39" s="54"/>
      <c r="D39" s="54"/>
      <c r="E39" s="54"/>
      <c r="F39" s="54"/>
      <c r="G39" s="84">
        <f>H18</f>
        <v>1250</v>
      </c>
      <c r="H39" s="85"/>
    </row>
    <row r="40" spans="2:8" x14ac:dyDescent="0.2">
      <c r="B40" s="54" t="str">
        <f>C21</f>
        <v>Equipamentos e Material Permanente</v>
      </c>
      <c r="C40" s="54"/>
      <c r="D40" s="54"/>
      <c r="E40" s="54"/>
      <c r="F40" s="54"/>
      <c r="G40" s="84">
        <f>H27</f>
        <v>5350</v>
      </c>
      <c r="H40" s="85"/>
    </row>
    <row r="41" spans="2:8" x14ac:dyDescent="0.2">
      <c r="B41" s="54" t="str">
        <f>C29</f>
        <v>Outros</v>
      </c>
      <c r="C41" s="54"/>
      <c r="D41" s="54"/>
      <c r="E41" s="54"/>
      <c r="F41" s="54"/>
      <c r="G41" s="84">
        <f>H33</f>
        <v>0</v>
      </c>
      <c r="H41" s="85"/>
    </row>
    <row r="42" spans="2:8" x14ac:dyDescent="0.2">
      <c r="B42" s="55" t="s">
        <v>11</v>
      </c>
      <c r="C42" s="55"/>
      <c r="D42" s="55"/>
      <c r="E42" s="55"/>
      <c r="F42" s="55"/>
      <c r="G42" s="86">
        <f>SUM(G39:H41)</f>
        <v>6600</v>
      </c>
      <c r="H42" s="87"/>
    </row>
    <row r="44" spans="2:8" ht="15" customHeight="1" x14ac:dyDescent="0.25">
      <c r="B44" s="4" t="s">
        <v>31</v>
      </c>
      <c r="C44" s="4"/>
      <c r="D44" s="4"/>
      <c r="E44" s="4"/>
      <c r="F44" s="4"/>
      <c r="G44" s="4"/>
      <c r="H44" s="4"/>
    </row>
    <row r="45" spans="2:8" ht="38.25" customHeight="1" x14ac:dyDescent="0.25">
      <c r="B45" s="56" t="s">
        <v>39</v>
      </c>
      <c r="C45" s="57"/>
      <c r="D45" s="57"/>
      <c r="E45" s="58"/>
      <c r="F45" s="88" t="s">
        <v>40</v>
      </c>
      <c r="G45" s="89"/>
      <c r="H45" s="90"/>
    </row>
    <row r="46" spans="2:8" x14ac:dyDescent="0.2">
      <c r="B46" s="59"/>
      <c r="C46" s="59"/>
      <c r="D46" s="59"/>
      <c r="E46" s="59"/>
      <c r="F46" s="91"/>
      <c r="G46" s="92"/>
      <c r="H46" s="93"/>
    </row>
    <row r="47" spans="2:8" x14ac:dyDescent="0.2">
      <c r="B47" s="60" t="s">
        <v>21</v>
      </c>
      <c r="C47" s="60"/>
      <c r="D47" s="60"/>
      <c r="E47" s="60"/>
      <c r="F47" s="94">
        <v>1250</v>
      </c>
      <c r="G47" s="95"/>
      <c r="H47" s="96"/>
    </row>
    <row r="48" spans="2:8" x14ac:dyDescent="0.2">
      <c r="B48" s="59" t="s">
        <v>20</v>
      </c>
      <c r="C48" s="59"/>
      <c r="D48" s="59"/>
      <c r="E48" s="59"/>
      <c r="F48" s="91">
        <v>2350</v>
      </c>
      <c r="G48" s="92"/>
      <c r="H48" s="93"/>
    </row>
    <row r="49" spans="2:8" ht="12.75" customHeight="1" x14ac:dyDescent="0.2">
      <c r="B49" s="61" t="s">
        <v>19</v>
      </c>
      <c r="C49" s="62"/>
      <c r="D49" s="62"/>
      <c r="E49" s="63"/>
      <c r="F49" s="94">
        <v>3000</v>
      </c>
      <c r="G49" s="95"/>
      <c r="H49" s="96"/>
    </row>
    <row r="50" spans="2:8" x14ac:dyDescent="0.2">
      <c r="B50" s="64"/>
      <c r="C50" s="64"/>
      <c r="D50" s="64"/>
      <c r="E50" s="64"/>
      <c r="F50" s="97"/>
      <c r="G50" s="98"/>
      <c r="H50" s="99"/>
    </row>
    <row r="51" spans="2:8" x14ac:dyDescent="0.25">
      <c r="B51" s="65"/>
      <c r="C51" s="66"/>
      <c r="D51" s="66"/>
      <c r="E51" s="67"/>
      <c r="F51" s="100">
        <f>SUM(F47:H50)</f>
        <v>6600</v>
      </c>
      <c r="G51" s="101"/>
      <c r="H51" s="102"/>
    </row>
    <row r="53" spans="2:8" x14ac:dyDescent="0.2">
      <c r="B53" s="28" t="s">
        <v>12</v>
      </c>
      <c r="C53" s="28" t="s">
        <v>34</v>
      </c>
    </row>
    <row r="55" spans="2:8" x14ac:dyDescent="0.2">
      <c r="C55" s="68"/>
    </row>
    <row r="56" spans="2:8" ht="12.75" x14ac:dyDescent="0.2">
      <c r="B56" s="3" t="s">
        <v>35</v>
      </c>
      <c r="C56" s="3"/>
      <c r="D56" s="3"/>
      <c r="E56" s="3"/>
      <c r="F56" s="3"/>
      <c r="G56" s="3"/>
      <c r="H56" s="3"/>
    </row>
    <row r="57" spans="2:8" ht="12.75" x14ac:dyDescent="0.2">
      <c r="B57" s="2" t="s">
        <v>13</v>
      </c>
      <c r="C57" s="2"/>
      <c r="D57" s="2"/>
      <c r="E57" s="2"/>
      <c r="F57" s="2"/>
      <c r="G57" s="2"/>
      <c r="H57" s="2"/>
    </row>
    <row r="59" spans="2:8" x14ac:dyDescent="0.2">
      <c r="B59" s="1" t="s">
        <v>42</v>
      </c>
      <c r="C59" s="69"/>
      <c r="D59" s="69"/>
      <c r="E59" s="69"/>
    </row>
    <row r="60" spans="2:8" x14ac:dyDescent="0.2">
      <c r="B60" s="1" t="s">
        <v>37</v>
      </c>
      <c r="C60" s="69"/>
      <c r="D60" s="69"/>
      <c r="E60" s="69"/>
    </row>
    <row r="61" spans="2:8" x14ac:dyDescent="0.2">
      <c r="B61" s="1" t="s">
        <v>41</v>
      </c>
      <c r="F61" s="69"/>
    </row>
    <row r="62" spans="2:8" x14ac:dyDescent="0.2">
      <c r="F62" s="69"/>
    </row>
    <row r="65" spans="2:3" x14ac:dyDescent="0.2">
      <c r="B65" s="70"/>
      <c r="C65" s="71"/>
    </row>
    <row r="66" spans="2:3" x14ac:dyDescent="0.2">
      <c r="B66" s="72"/>
      <c r="C66" s="73"/>
    </row>
    <row r="67" spans="2:3" x14ac:dyDescent="0.2">
      <c r="B67" s="70"/>
      <c r="C67" s="71"/>
    </row>
    <row r="68" spans="2:3" x14ac:dyDescent="0.2">
      <c r="B68" s="72"/>
      <c r="C68" s="73"/>
    </row>
    <row r="69" spans="2:3" x14ac:dyDescent="0.2">
      <c r="B69" s="70"/>
      <c r="C69" s="71"/>
    </row>
  </sheetData>
  <mergeCells count="64">
    <mergeCell ref="C10:H10"/>
    <mergeCell ref="B8:H8"/>
    <mergeCell ref="B2:H6"/>
    <mergeCell ref="B7:H7"/>
    <mergeCell ref="B9:H9"/>
    <mergeCell ref="B39:F39"/>
    <mergeCell ref="B33:C33"/>
    <mergeCell ref="D11:E11"/>
    <mergeCell ref="F11:H11"/>
    <mergeCell ref="B12:H12"/>
    <mergeCell ref="G38:H38"/>
    <mergeCell ref="B28:H28"/>
    <mergeCell ref="B20:H20"/>
    <mergeCell ref="B19:H19"/>
    <mergeCell ref="B34:H37"/>
    <mergeCell ref="B27:C27"/>
    <mergeCell ref="B21:B22"/>
    <mergeCell ref="C21:C22"/>
    <mergeCell ref="D21:D22"/>
    <mergeCell ref="E21:E22"/>
    <mergeCell ref="F21:F22"/>
    <mergeCell ref="G21:G22"/>
    <mergeCell ref="H21:H22"/>
    <mergeCell ref="B13:H13"/>
    <mergeCell ref="B18:C18"/>
    <mergeCell ref="B14:B15"/>
    <mergeCell ref="C14:C15"/>
    <mergeCell ref="D14:D15"/>
    <mergeCell ref="E14:E15"/>
    <mergeCell ref="F14:F15"/>
    <mergeCell ref="G14:G15"/>
    <mergeCell ref="H14:H15"/>
    <mergeCell ref="F48:H48"/>
    <mergeCell ref="F50:H50"/>
    <mergeCell ref="F51:H51"/>
    <mergeCell ref="B38:F38"/>
    <mergeCell ref="B47:E47"/>
    <mergeCell ref="F47:H47"/>
    <mergeCell ref="B40:F40"/>
    <mergeCell ref="G40:H40"/>
    <mergeCell ref="B41:F41"/>
    <mergeCell ref="G41:H41"/>
    <mergeCell ref="B42:F42"/>
    <mergeCell ref="G42:H42"/>
    <mergeCell ref="B44:H44"/>
    <mergeCell ref="B45:E45"/>
    <mergeCell ref="B46:E46"/>
    <mergeCell ref="G39:H39"/>
    <mergeCell ref="B57:H57"/>
    <mergeCell ref="H29:H30"/>
    <mergeCell ref="G29:G30"/>
    <mergeCell ref="F29:F30"/>
    <mergeCell ref="E29:E30"/>
    <mergeCell ref="D29:D30"/>
    <mergeCell ref="C29:C30"/>
    <mergeCell ref="B29:B30"/>
    <mergeCell ref="F45:H45"/>
    <mergeCell ref="F46:H46"/>
    <mergeCell ref="B49:E49"/>
    <mergeCell ref="B48:E48"/>
    <mergeCell ref="B50:E50"/>
    <mergeCell ref="B51:E51"/>
    <mergeCell ref="B56:H56"/>
    <mergeCell ref="F49:H4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PROIND_final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Cleiltan Novais da Silva</cp:lastModifiedBy>
  <cp:lastPrinted>2021-09-24T14:08:42Z</cp:lastPrinted>
  <dcterms:created xsi:type="dcterms:W3CDTF">2021-09-02T14:04:26Z</dcterms:created>
  <dcterms:modified xsi:type="dcterms:W3CDTF">2021-10-25T12:00:50Z</dcterms:modified>
</cp:coreProperties>
</file>